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65521" windowWidth="15480" windowHeight="11640" tabRatio="500" activeTab="0"/>
  </bookViews>
  <sheets>
    <sheet name="スポーツ記録表" sheetId="1" r:id="rId1"/>
    <sheet name="スポーツ記録表（作成例）" sheetId="2" r:id="rId2"/>
  </sheets>
  <definedNames>
    <definedName name="_xlnm.Print_Area" localSheetId="0">'スポーツ記録表'!$A$1:$H$20</definedName>
    <definedName name="_xlnm.Print_Area" localSheetId="1">'スポーツ記録表（作成例）'!$A$1:$H$19</definedName>
  </definedNames>
  <calcPr fullCalcOnLoad="1"/>
</workbook>
</file>

<file path=xl/sharedStrings.xml><?xml version="1.0" encoding="utf-8"?>
<sst xmlns="http://schemas.openxmlformats.org/spreadsheetml/2006/main" count="23" uniqueCount="13">
  <si>
    <t>走り幅跳び</t>
  </si>
  <si>
    <t>100m走</t>
  </si>
  <si>
    <t>80mハードル</t>
  </si>
  <si>
    <t>走り高跳び</t>
  </si>
  <si>
    <t>学籍番号</t>
  </si>
  <si>
    <t>平均値</t>
  </si>
  <si>
    <t>ブービー賞</t>
  </si>
  <si>
    <t>スポーツ大会記録表</t>
  </si>
  <si>
    <t>80mハードル</t>
  </si>
  <si>
    <t>最高記録</t>
  </si>
  <si>
    <t>最低記録</t>
  </si>
  <si>
    <t>ブービー賞　・・・　下から２番目　→　検索キーワードは？</t>
  </si>
  <si>
    <t>ボール投げ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</si>
</sst>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_);[Red]\(0.00\)"/>
  </numFmts>
  <fonts count="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61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2" fontId="0" fillId="0" borderId="0" xfId="0" applyNumberFormat="1" applyBorder="1" applyAlignment="1">
      <alignment/>
    </xf>
    <xf numFmtId="1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2" fontId="0" fillId="0" borderId="6" xfId="0" applyNumberFormat="1" applyBorder="1" applyAlignment="1">
      <alignment/>
    </xf>
    <xf numFmtId="1" fontId="0" fillId="0" borderId="7" xfId="0" applyNumberFormat="1" applyBorder="1" applyAlignment="1">
      <alignment/>
    </xf>
    <xf numFmtId="0" fontId="0" fillId="0" borderId="8" xfId="0" applyBorder="1" applyAlignment="1">
      <alignment horizontal="center" shrinkToFit="1"/>
    </xf>
    <xf numFmtId="0" fontId="0" fillId="0" borderId="9" xfId="0" applyBorder="1" applyAlignment="1">
      <alignment horizontal="center" shrinkToFit="1"/>
    </xf>
    <xf numFmtId="0" fontId="0" fillId="0" borderId="10" xfId="0" applyBorder="1" applyAlignment="1">
      <alignment horizontal="center" shrinkToFit="1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/>
    </xf>
    <xf numFmtId="2" fontId="0" fillId="0" borderId="0" xfId="0" applyNumberFormat="1" applyFill="1" applyBorder="1" applyAlignment="1">
      <alignment/>
    </xf>
    <xf numFmtId="2" fontId="0" fillId="0" borderId="11" xfId="0" applyNumberFormat="1" applyBorder="1" applyAlignment="1">
      <alignment/>
    </xf>
    <xf numFmtId="1" fontId="0" fillId="0" borderId="2" xfId="0" applyNumberFormat="1" applyBorder="1" applyAlignment="1">
      <alignment/>
    </xf>
    <xf numFmtId="0" fontId="0" fillId="0" borderId="12" xfId="0" applyBorder="1" applyAlignment="1">
      <alignment horizontal="center" shrinkToFit="1"/>
    </xf>
    <xf numFmtId="2" fontId="0" fillId="0" borderId="13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0" fillId="0" borderId="13" xfId="0" applyNumberFormat="1" applyFill="1" applyBorder="1" applyAlignment="1">
      <alignment/>
    </xf>
    <xf numFmtId="2" fontId="0" fillId="0" borderId="15" xfId="0" applyNumberForma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1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5.875" style="0" customWidth="1"/>
    <col min="2" max="2" width="10.375" style="0" bestFit="1" customWidth="1"/>
    <col min="3" max="7" width="10.875" style="0" customWidth="1"/>
    <col min="8" max="8" width="5.875" style="0" customWidth="1"/>
    <col min="9" max="16384" width="13.00390625" style="0" customWidth="1"/>
  </cols>
  <sheetData>
    <row r="2" ht="14.25" thickBot="1">
      <c r="B2" t="s">
        <v>7</v>
      </c>
    </row>
    <row r="3" spans="2:7" ht="14.25" thickBot="1">
      <c r="B3" s="11" t="s">
        <v>4</v>
      </c>
      <c r="C3" s="12" t="s">
        <v>1</v>
      </c>
      <c r="D3" s="19" t="s">
        <v>2</v>
      </c>
      <c r="E3" s="12" t="s">
        <v>12</v>
      </c>
      <c r="F3" s="12" t="s">
        <v>0</v>
      </c>
      <c r="G3" s="13" t="s">
        <v>3</v>
      </c>
    </row>
    <row r="4" spans="2:7" ht="13.5">
      <c r="B4" s="5">
        <v>1</v>
      </c>
      <c r="C4" s="1">
        <v>14.9</v>
      </c>
      <c r="D4" s="20">
        <v>17.1</v>
      </c>
      <c r="E4" s="1">
        <v>40.9</v>
      </c>
      <c r="F4" s="1">
        <v>3.6</v>
      </c>
      <c r="G4" s="2">
        <v>146</v>
      </c>
    </row>
    <row r="5" spans="2:7" ht="13.5">
      <c r="B5" s="5">
        <v>2</v>
      </c>
      <c r="C5" s="1">
        <v>16.8</v>
      </c>
      <c r="D5" s="20">
        <v>15.8</v>
      </c>
      <c r="E5" s="1">
        <v>44.3</v>
      </c>
      <c r="F5" s="1">
        <v>3.9</v>
      </c>
      <c r="G5" s="2">
        <v>146</v>
      </c>
    </row>
    <row r="6" spans="2:7" ht="13.5">
      <c r="B6" s="5">
        <v>3</v>
      </c>
      <c r="C6" s="1">
        <v>17</v>
      </c>
      <c r="D6" s="20">
        <v>14</v>
      </c>
      <c r="E6" s="1">
        <v>39.6</v>
      </c>
      <c r="F6" s="1">
        <v>3.3</v>
      </c>
      <c r="G6" s="2">
        <v>114</v>
      </c>
    </row>
    <row r="7" spans="2:7" ht="13.5">
      <c r="B7" s="5">
        <v>4</v>
      </c>
      <c r="C7" s="1">
        <v>17.1</v>
      </c>
      <c r="D7" s="20">
        <v>14.4</v>
      </c>
      <c r="E7" s="1">
        <v>31.2</v>
      </c>
      <c r="F7" s="1">
        <v>3.9</v>
      </c>
      <c r="G7" s="2">
        <v>104</v>
      </c>
    </row>
    <row r="8" spans="2:7" ht="13.5">
      <c r="B8" s="5">
        <v>5</v>
      </c>
      <c r="C8" s="1">
        <v>14.6</v>
      </c>
      <c r="D8" s="20">
        <v>17.4</v>
      </c>
      <c r="E8" s="1">
        <v>39.7</v>
      </c>
      <c r="F8" s="1">
        <v>3.7</v>
      </c>
      <c r="G8" s="2">
        <v>119</v>
      </c>
    </row>
    <row r="9" spans="2:7" ht="13.5">
      <c r="B9" s="5">
        <v>6</v>
      </c>
      <c r="C9" s="1">
        <v>17.6</v>
      </c>
      <c r="D9" s="20">
        <v>14.4</v>
      </c>
      <c r="E9" s="1">
        <v>52.2</v>
      </c>
      <c r="F9" s="1">
        <v>4.4</v>
      </c>
      <c r="G9" s="2">
        <v>102</v>
      </c>
    </row>
    <row r="10" spans="2:7" ht="13.5">
      <c r="B10" s="5">
        <v>7</v>
      </c>
      <c r="C10" s="1">
        <v>17.1</v>
      </c>
      <c r="D10" s="20">
        <v>17.3</v>
      </c>
      <c r="E10" s="1">
        <v>32.6</v>
      </c>
      <c r="F10" s="1">
        <v>3.9</v>
      </c>
      <c r="G10" s="2">
        <v>113</v>
      </c>
    </row>
    <row r="11" spans="2:7" ht="13.5">
      <c r="B11" s="5">
        <v>8</v>
      </c>
      <c r="C11" s="1">
        <v>16</v>
      </c>
      <c r="D11" s="20">
        <v>14.6</v>
      </c>
      <c r="E11" s="1">
        <v>50</v>
      </c>
      <c r="F11" s="1">
        <v>3.4</v>
      </c>
      <c r="G11" s="2">
        <v>116</v>
      </c>
    </row>
    <row r="12" spans="2:7" ht="13.5">
      <c r="B12" s="5">
        <v>9</v>
      </c>
      <c r="C12" s="1">
        <v>16.6</v>
      </c>
      <c r="D12" s="20">
        <v>18</v>
      </c>
      <c r="E12" s="1">
        <v>36</v>
      </c>
      <c r="F12" s="1">
        <v>3.7</v>
      </c>
      <c r="G12" s="2">
        <v>116</v>
      </c>
    </row>
    <row r="13" spans="2:7" ht="14.25" thickBot="1">
      <c r="B13" s="8">
        <v>10</v>
      </c>
      <c r="C13" s="9">
        <v>15.3</v>
      </c>
      <c r="D13" s="21">
        <v>15.2</v>
      </c>
      <c r="E13" s="9">
        <v>59.7</v>
      </c>
      <c r="F13" s="9">
        <v>3.3</v>
      </c>
      <c r="G13" s="10">
        <v>142</v>
      </c>
    </row>
    <row r="14" spans="2:7" ht="14.25" thickTop="1">
      <c r="B14" s="6" t="s">
        <v>5</v>
      </c>
      <c r="C14" s="16"/>
      <c r="D14" s="20"/>
      <c r="E14" s="1"/>
      <c r="F14" s="1"/>
      <c r="G14" s="3"/>
    </row>
    <row r="15" spans="2:7" ht="13.5">
      <c r="B15" s="6" t="s">
        <v>9</v>
      </c>
      <c r="C15" s="16"/>
      <c r="D15" s="20"/>
      <c r="E15" s="1"/>
      <c r="F15" s="1"/>
      <c r="G15" s="3"/>
    </row>
    <row r="16" spans="2:7" ht="13.5">
      <c r="B16" s="6" t="s">
        <v>10</v>
      </c>
      <c r="C16" s="16"/>
      <c r="D16" s="20"/>
      <c r="E16" s="1"/>
      <c r="F16" s="1"/>
      <c r="G16" s="3"/>
    </row>
    <row r="17" spans="2:7" ht="14.25" thickBot="1">
      <c r="B17" s="7" t="s">
        <v>6</v>
      </c>
      <c r="C17" s="17"/>
      <c r="D17" s="23"/>
      <c r="E17" s="17"/>
      <c r="F17" s="17"/>
      <c r="G17" s="4"/>
    </row>
    <row r="19" spans="1:2" ht="13.5">
      <c r="A19" s="14"/>
      <c r="B19" s="15" t="s">
        <v>11</v>
      </c>
    </row>
  </sheetData>
  <printOptions gridLines="1" headings="1"/>
  <pageMargins left="0.7874015748031497" right="0.7874015748031497" top="0.984251968503937" bottom="0.984251968503937" header="0.5118110236220472" footer="0.5118110236220472"/>
  <pageSetup orientation="portrait" paperSize="9" scale="98"/>
</worksheet>
</file>

<file path=xl/worksheets/sheet2.xml><?xml version="1.0" encoding="utf-8"?>
<worksheet xmlns="http://schemas.openxmlformats.org/spreadsheetml/2006/main" xmlns:r="http://schemas.openxmlformats.org/officeDocument/2006/relationships">
  <dimension ref="B2:G17"/>
  <sheetViews>
    <sheetView workbookViewId="0" topLeftCell="A1">
      <selection activeCell="B21" sqref="B21"/>
    </sheetView>
  </sheetViews>
  <sheetFormatPr defaultColWidth="9.00390625" defaultRowHeight="13.5"/>
  <cols>
    <col min="1" max="1" width="5.875" style="0" customWidth="1"/>
    <col min="2" max="2" width="10.375" style="0" bestFit="1" customWidth="1"/>
    <col min="3" max="7" width="10.875" style="0" customWidth="1"/>
    <col min="8" max="8" width="5.875" style="0" customWidth="1"/>
    <col min="9" max="16384" width="13.00390625" style="0" customWidth="1"/>
  </cols>
  <sheetData>
    <row r="2" ht="14.25" thickBot="1">
      <c r="B2" t="s">
        <v>7</v>
      </c>
    </row>
    <row r="3" spans="2:7" ht="14.25" thickBot="1">
      <c r="B3" s="11" t="s">
        <v>4</v>
      </c>
      <c r="C3" s="12" t="s">
        <v>1</v>
      </c>
      <c r="D3" s="19" t="s">
        <v>8</v>
      </c>
      <c r="E3" s="12" t="s">
        <v>12</v>
      </c>
      <c r="F3" s="12" t="s">
        <v>0</v>
      </c>
      <c r="G3" s="13" t="s">
        <v>3</v>
      </c>
    </row>
    <row r="4" spans="2:7" ht="13.5">
      <c r="B4" s="5">
        <v>1</v>
      </c>
      <c r="C4" s="1">
        <v>14.9</v>
      </c>
      <c r="D4" s="20">
        <v>17.1</v>
      </c>
      <c r="E4" s="1">
        <v>40.9</v>
      </c>
      <c r="F4" s="1">
        <v>3.6</v>
      </c>
      <c r="G4" s="2">
        <v>146</v>
      </c>
    </row>
    <row r="5" spans="2:7" ht="13.5">
      <c r="B5" s="5">
        <v>2</v>
      </c>
      <c r="C5" s="1">
        <v>16.8</v>
      </c>
      <c r="D5" s="20">
        <v>15.8</v>
      </c>
      <c r="E5" s="1">
        <v>44.3</v>
      </c>
      <c r="F5" s="1">
        <v>3.9</v>
      </c>
      <c r="G5" s="2">
        <v>146</v>
      </c>
    </row>
    <row r="6" spans="2:7" ht="13.5">
      <c r="B6" s="5">
        <v>3</v>
      </c>
      <c r="C6" s="1">
        <v>17</v>
      </c>
      <c r="D6" s="20">
        <v>14</v>
      </c>
      <c r="E6" s="1">
        <v>39.6</v>
      </c>
      <c r="F6" s="1">
        <v>3.3</v>
      </c>
      <c r="G6" s="2">
        <v>114</v>
      </c>
    </row>
    <row r="7" spans="2:7" ht="13.5">
      <c r="B7" s="5">
        <v>4</v>
      </c>
      <c r="C7" s="1">
        <v>17.1</v>
      </c>
      <c r="D7" s="20">
        <v>14.4</v>
      </c>
      <c r="E7" s="1">
        <v>31.2</v>
      </c>
      <c r="F7" s="1">
        <v>3.9</v>
      </c>
      <c r="G7" s="2">
        <v>104</v>
      </c>
    </row>
    <row r="8" spans="2:7" ht="13.5">
      <c r="B8" s="5">
        <v>5</v>
      </c>
      <c r="C8" s="1">
        <v>14.6</v>
      </c>
      <c r="D8" s="20">
        <v>17.4</v>
      </c>
      <c r="E8" s="1">
        <v>39.7</v>
      </c>
      <c r="F8" s="1">
        <v>3.7</v>
      </c>
      <c r="G8" s="2">
        <v>119</v>
      </c>
    </row>
    <row r="9" spans="2:7" ht="13.5">
      <c r="B9" s="5">
        <v>6</v>
      </c>
      <c r="C9" s="1">
        <v>17.6</v>
      </c>
      <c r="D9" s="20">
        <v>14.4</v>
      </c>
      <c r="E9" s="1">
        <v>52.2</v>
      </c>
      <c r="F9" s="1">
        <v>4.4</v>
      </c>
      <c r="G9" s="2">
        <v>102</v>
      </c>
    </row>
    <row r="10" spans="2:7" ht="13.5">
      <c r="B10" s="5">
        <v>7</v>
      </c>
      <c r="C10" s="1">
        <v>17.1</v>
      </c>
      <c r="D10" s="20">
        <v>17.3</v>
      </c>
      <c r="E10" s="1">
        <v>32.6</v>
      </c>
      <c r="F10" s="1">
        <v>3.9</v>
      </c>
      <c r="G10" s="2">
        <v>113</v>
      </c>
    </row>
    <row r="11" spans="2:7" ht="13.5">
      <c r="B11" s="5">
        <v>8</v>
      </c>
      <c r="C11" s="1">
        <v>16</v>
      </c>
      <c r="D11" s="20">
        <v>14.6</v>
      </c>
      <c r="E11" s="1">
        <v>50</v>
      </c>
      <c r="F11" s="1">
        <v>3.4</v>
      </c>
      <c r="G11" s="2">
        <v>116</v>
      </c>
    </row>
    <row r="12" spans="2:7" ht="13.5">
      <c r="B12" s="5">
        <v>9</v>
      </c>
      <c r="C12" s="1">
        <v>16.6</v>
      </c>
      <c r="D12" s="20">
        <v>18</v>
      </c>
      <c r="E12" s="1">
        <v>36</v>
      </c>
      <c r="F12" s="1">
        <v>3.7</v>
      </c>
      <c r="G12" s="2">
        <v>116</v>
      </c>
    </row>
    <row r="13" spans="2:7" ht="14.25" thickBot="1">
      <c r="B13" s="8">
        <v>10</v>
      </c>
      <c r="C13" s="9">
        <v>15.3</v>
      </c>
      <c r="D13" s="21">
        <v>15.2</v>
      </c>
      <c r="E13" s="9">
        <v>59.7</v>
      </c>
      <c r="F13" s="9">
        <v>3.3</v>
      </c>
      <c r="G13" s="10">
        <v>142</v>
      </c>
    </row>
    <row r="14" spans="2:7" ht="14.25" thickTop="1">
      <c r="B14" s="6" t="s">
        <v>5</v>
      </c>
      <c r="C14" s="16">
        <f>AVERAGE(C4:C13)</f>
        <v>16.3</v>
      </c>
      <c r="D14" s="20">
        <f>AVERAGE(D4:D13)</f>
        <v>15.819999999999999</v>
      </c>
      <c r="E14" s="1">
        <f>AVERAGE(E4:E13)</f>
        <v>42.62</v>
      </c>
      <c r="F14" s="1">
        <f>AVERAGE(F4:F13)</f>
        <v>3.71</v>
      </c>
      <c r="G14" s="2">
        <f>AVERAGE(G4:G13)</f>
        <v>121.8</v>
      </c>
    </row>
    <row r="15" spans="2:7" ht="13.5">
      <c r="B15" s="6" t="s">
        <v>9</v>
      </c>
      <c r="C15" s="16">
        <f>MIN(C4:C13)</f>
        <v>14.6</v>
      </c>
      <c r="D15" s="22">
        <f>MIN(D4:D13)</f>
        <v>14</v>
      </c>
      <c r="E15" s="1">
        <f>MAX(E4:E13)</f>
        <v>59.7</v>
      </c>
      <c r="F15" s="1">
        <f>MAX(F4:F13)</f>
        <v>4.4</v>
      </c>
      <c r="G15" s="2">
        <f>MAX(G4:G13)</f>
        <v>146</v>
      </c>
    </row>
    <row r="16" spans="2:7" ht="13.5">
      <c r="B16" s="6" t="s">
        <v>10</v>
      </c>
      <c r="C16" s="16">
        <f>MAX(C4:C13)</f>
        <v>17.6</v>
      </c>
      <c r="D16" s="22">
        <f>MAX(D4:D13)</f>
        <v>18</v>
      </c>
      <c r="E16" s="1">
        <f>MIN(E4:E13)</f>
        <v>31.2</v>
      </c>
      <c r="F16" s="1">
        <f>MIN(F4:F13)</f>
        <v>3.3</v>
      </c>
      <c r="G16" s="2">
        <f>MIN(G4:G13)</f>
        <v>102</v>
      </c>
    </row>
    <row r="17" spans="2:7" ht="14.25" thickBot="1">
      <c r="B17" s="7" t="s">
        <v>6</v>
      </c>
      <c r="C17" s="17">
        <f>LARGE(C4:C13,2)</f>
        <v>17.1</v>
      </c>
      <c r="D17" s="23">
        <f>LARGE(D4:D13,2)</f>
        <v>17.4</v>
      </c>
      <c r="E17" s="17">
        <f>SMALL(E4:E13,2)</f>
        <v>32.6</v>
      </c>
      <c r="F17" s="17">
        <f>SMALL(F4:F13,2)</f>
        <v>3.3</v>
      </c>
      <c r="G17" s="18">
        <f>SMALL(G4:G13,2)</f>
        <v>104</v>
      </c>
    </row>
  </sheetData>
  <printOptions gridLines="1" headings="1"/>
  <pageMargins left="0.7874015748031497" right="0.7874015748031497" top="0.984251968503937" bottom="0.984251968503937" header="0.5118110236220472" footer="0.5118110236220472"/>
  <pageSetup orientation="portrait" paperSize="9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AMANO Yoichi</dc:creator>
  <cp:keywords/>
  <dc:description/>
  <cp:lastModifiedBy>teacher</cp:lastModifiedBy>
  <cp:lastPrinted>2006-06-27T14:17:28Z</cp:lastPrinted>
  <dcterms:created xsi:type="dcterms:W3CDTF">2006-06-27T13:52:10Z</dcterms:created>
  <dcterms:modified xsi:type="dcterms:W3CDTF">2006-06-28T01:44:19Z</dcterms:modified>
  <cp:category/>
  <cp:version/>
  <cp:contentType/>
  <cp:contentStatus/>
</cp:coreProperties>
</file>